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638edf7fe7862f/Desktop/2nd Criteria/2021-2022/"/>
    </mc:Choice>
  </mc:AlternateContent>
  <xr:revisionPtr revIDLastSave="0" documentId="8_{C74100FA-B18B-49EB-B193-B227EC87D2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-2022" sheetId="1" r:id="rId1"/>
    <sheet name="2017-2018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42" i="1"/>
  <c r="G43" i="1"/>
  <c r="G44" i="1"/>
  <c r="G45" i="1"/>
  <c r="G46" i="1"/>
  <c r="G47" i="1"/>
  <c r="G48" i="1"/>
  <c r="G49" i="1"/>
  <c r="G50" i="1"/>
  <c r="G51" i="1"/>
  <c r="G52" i="1"/>
  <c r="G53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41" i="1"/>
  <c r="G23" i="1"/>
  <c r="G24" i="1"/>
  <c r="G34" i="5" l="1"/>
</calcChain>
</file>

<file path=xl/sharedStrings.xml><?xml version="1.0" encoding="utf-8"?>
<sst xmlns="http://schemas.openxmlformats.org/spreadsheetml/2006/main" count="241" uniqueCount="104">
  <si>
    <t>Name of the Programme</t>
  </si>
  <si>
    <t>Programme Specialization</t>
  </si>
  <si>
    <t>Number of seats available</t>
  </si>
  <si>
    <t>Number of Application received</t>
  </si>
  <si>
    <t>Students Enrolled</t>
  </si>
  <si>
    <t>S.No.</t>
  </si>
  <si>
    <t>ANDHRA LOYOLA COLLEGE (AUTONOMOUS), VIJAYAWADA, AP - 520 008</t>
  </si>
  <si>
    <t>section</t>
  </si>
  <si>
    <t>AEH</t>
  </si>
  <si>
    <t>AET</t>
  </si>
  <si>
    <t>AGH</t>
  </si>
  <si>
    <t>AEM</t>
  </si>
  <si>
    <t>APH</t>
  </si>
  <si>
    <t>ACS</t>
  </si>
  <si>
    <t>ASC</t>
  </si>
  <si>
    <t>AML</t>
  </si>
  <si>
    <t>AP</t>
  </si>
  <si>
    <t>AC</t>
  </si>
  <si>
    <t>AB</t>
  </si>
  <si>
    <t>AZ</t>
  </si>
  <si>
    <t>ACP</t>
  </si>
  <si>
    <t>APC</t>
  </si>
  <si>
    <t>AMC</t>
  </si>
  <si>
    <t>AEC</t>
  </si>
  <si>
    <t>ACM</t>
  </si>
  <si>
    <t>AO</t>
  </si>
  <si>
    <t>AVC</t>
  </si>
  <si>
    <t>AMP</t>
  </si>
  <si>
    <t>AMB</t>
  </si>
  <si>
    <t>AM</t>
  </si>
  <si>
    <t>AEL</t>
  </si>
  <si>
    <t>AFC</t>
  </si>
  <si>
    <t>AOC</t>
  </si>
  <si>
    <t>ABA</t>
  </si>
  <si>
    <t>AOP</t>
  </si>
  <si>
    <t>APV</t>
  </si>
  <si>
    <t>ARV</t>
  </si>
  <si>
    <t>2.1.1 – Demand Ratio during the year 2017-2018</t>
  </si>
  <si>
    <t xml:space="preserve">B.A </t>
  </si>
  <si>
    <t>B.Sc</t>
  </si>
  <si>
    <t>B.Com</t>
  </si>
  <si>
    <t>BBA</t>
  </si>
  <si>
    <t>ALC101</t>
  </si>
  <si>
    <t>History, Politics &amp; Economics</t>
  </si>
  <si>
    <t>ALC103</t>
  </si>
  <si>
    <t>English Literature, History &amp; Politics</t>
  </si>
  <si>
    <t>ALC104</t>
  </si>
  <si>
    <t>Maths, Economics &amp; Statistics</t>
  </si>
  <si>
    <t>ALC107</t>
  </si>
  <si>
    <t>Economics, Politics &amp; History</t>
  </si>
  <si>
    <t>ALC208</t>
  </si>
  <si>
    <t>Maths, Computer Science &amp; Statistics</t>
  </si>
  <si>
    <t>ALC211</t>
  </si>
  <si>
    <t>Maths, Statistics &amp; Computer Science</t>
  </si>
  <si>
    <t>ALC201</t>
  </si>
  <si>
    <t>Maths, Physics &amp; Statistics</t>
  </si>
  <si>
    <t>ALC202</t>
  </si>
  <si>
    <t>Maths, Physics &amp; Chemistry</t>
  </si>
  <si>
    <t>ALC203</t>
  </si>
  <si>
    <t>ALC204</t>
  </si>
  <si>
    <t>Botany, Zoology &amp; Chemistry</t>
  </si>
  <si>
    <t>ALC205</t>
  </si>
  <si>
    <t>ALC206</t>
  </si>
  <si>
    <t>Maths, Physics &amp; Computer Science</t>
  </si>
  <si>
    <t>ALC216</t>
  </si>
  <si>
    <t>ALC217</t>
  </si>
  <si>
    <t>ALC207</t>
  </si>
  <si>
    <t>Maths, Electronics &amp; Computer Science</t>
  </si>
  <si>
    <t>ALC218</t>
  </si>
  <si>
    <t>ALC209</t>
  </si>
  <si>
    <t>ALC212</t>
  </si>
  <si>
    <t>Biotechnology, Microbiology &amp; Chemistry</t>
  </si>
  <si>
    <t>ALC219</t>
  </si>
  <si>
    <t>ALC213</t>
  </si>
  <si>
    <t>Electronics Technology</t>
  </si>
  <si>
    <t>ALC214</t>
  </si>
  <si>
    <t>Food Tech., Microbiology &amp; Chemistry</t>
  </si>
  <si>
    <t>ALC222</t>
  </si>
  <si>
    <t>ALC301</t>
  </si>
  <si>
    <t>Commerce - General</t>
  </si>
  <si>
    <t>ALC302</t>
  </si>
  <si>
    <t>Commerce - Computers</t>
  </si>
  <si>
    <t>ALC303</t>
  </si>
  <si>
    <t>ALC401</t>
  </si>
  <si>
    <t>Business Administration-General</t>
  </si>
  <si>
    <t>ALC501</t>
  </si>
  <si>
    <t>Paramedical &amp; Hospital Admn.</t>
  </si>
  <si>
    <t>Visual Com., Comp.Science &amp; Electronic media</t>
  </si>
  <si>
    <t>Programme Code</t>
  </si>
  <si>
    <t>Programme Name</t>
  </si>
  <si>
    <t>Number of students appeared in the final year examination</t>
  </si>
  <si>
    <t>Number of students passed in final semester/year examination</t>
  </si>
  <si>
    <t>Pass Percentage</t>
  </si>
  <si>
    <t>Statistics,maths &amp; compter science</t>
  </si>
  <si>
    <t>maths, electronics &amp; compter science</t>
  </si>
  <si>
    <t>Commerce - genral</t>
  </si>
  <si>
    <t xml:space="preserve">BBA </t>
  </si>
  <si>
    <t>Aviation Management</t>
  </si>
  <si>
    <t>Maths,Stat &amp; Artificial Intelligence</t>
  </si>
  <si>
    <t>Maths, Stat &amp;Big Data Analytics</t>
  </si>
  <si>
    <t>Hospitality &amp; Hotel Administration</t>
  </si>
  <si>
    <t>Logistic Management</t>
  </si>
  <si>
    <t>2.6.2 – Pass percentage of students 2021-2022  VI SEMESTER</t>
  </si>
  <si>
    <t>2.6.2 – Pass percentage of students 2021-2022 V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</si>
</sst>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33333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5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zoomScale="70" zoomScaleNormal="70" workbookViewId="0">
      <selection activeCell="H43" sqref="H43"/>
    </sheetView>
  </sheetViews>
  <sheetFormatPr defaultColWidth="9.1796875" defaultRowHeight="14" x14ac:dyDescent="0.3"/>
  <cols>
    <col min="1" max="7" width="25.7265625" style="1" customWidth="1"/>
    <col min="8" max="16384" width="9.1796875" style="1"/>
  </cols>
  <sheetData>
    <row r="1" spans="1:19" x14ac:dyDescent="0.3">
      <c r="A1" s="12"/>
      <c r="B1" s="13"/>
      <c r="C1" s="13"/>
      <c r="D1" s="13"/>
      <c r="E1" s="13"/>
      <c r="F1" s="13"/>
      <c r="G1" s="14"/>
    </row>
    <row r="2" spans="1:19" ht="35.15" customHeight="1" x14ac:dyDescent="0.4">
      <c r="A2" s="50" t="s">
        <v>6</v>
      </c>
      <c r="B2" s="51"/>
      <c r="C2" s="51"/>
      <c r="D2" s="51"/>
      <c r="E2" s="51"/>
      <c r="F2" s="51"/>
      <c r="G2" s="52"/>
    </row>
    <row r="3" spans="1:19" ht="35.15" customHeight="1" thickBot="1" x14ac:dyDescent="0.45">
      <c r="A3" s="15"/>
      <c r="B3" s="16"/>
      <c r="C3" s="53" t="s">
        <v>102</v>
      </c>
      <c r="D3" s="53"/>
      <c r="E3" s="53"/>
      <c r="F3" s="53"/>
      <c r="G3" s="17"/>
    </row>
    <row r="4" spans="1:19" ht="54.75" customHeight="1" x14ac:dyDescent="0.3">
      <c r="A4" s="37" t="s">
        <v>5</v>
      </c>
      <c r="B4" s="18" t="s">
        <v>88</v>
      </c>
      <c r="C4" s="19" t="s">
        <v>89</v>
      </c>
      <c r="D4" s="19" t="s">
        <v>1</v>
      </c>
      <c r="E4" s="19" t="s">
        <v>90</v>
      </c>
      <c r="F4" s="19" t="s">
        <v>91</v>
      </c>
      <c r="G4" s="20" t="s">
        <v>92</v>
      </c>
    </row>
    <row r="5" spans="1:19" ht="35.15" customHeight="1" x14ac:dyDescent="0.3">
      <c r="A5" s="38">
        <v>1</v>
      </c>
      <c r="B5" s="21" t="s">
        <v>42</v>
      </c>
      <c r="C5" s="4" t="s">
        <v>38</v>
      </c>
      <c r="D5" s="7" t="s">
        <v>43</v>
      </c>
      <c r="E5" s="8">
        <v>35</v>
      </c>
      <c r="F5" s="9">
        <v>30</v>
      </c>
      <c r="G5" s="22">
        <v>86</v>
      </c>
    </row>
    <row r="6" spans="1:19" ht="35.15" customHeight="1" x14ac:dyDescent="0.3">
      <c r="A6" s="38">
        <v>2</v>
      </c>
      <c r="B6" s="21" t="s">
        <v>44</v>
      </c>
      <c r="C6" s="4" t="s">
        <v>38</v>
      </c>
      <c r="D6" s="7" t="s">
        <v>45</v>
      </c>
      <c r="E6" s="8">
        <v>31</v>
      </c>
      <c r="F6" s="9">
        <v>31</v>
      </c>
      <c r="G6" s="22">
        <v>100</v>
      </c>
    </row>
    <row r="7" spans="1:19" ht="35.15" customHeight="1" x14ac:dyDescent="0.3">
      <c r="A7" s="38">
        <v>3</v>
      </c>
      <c r="B7" s="21" t="s">
        <v>46</v>
      </c>
      <c r="C7" s="4" t="s">
        <v>38</v>
      </c>
      <c r="D7" s="7" t="s">
        <v>47</v>
      </c>
      <c r="E7" s="8">
        <v>17</v>
      </c>
      <c r="F7" s="9">
        <v>15</v>
      </c>
      <c r="G7" s="22">
        <v>88</v>
      </c>
    </row>
    <row r="8" spans="1:19" ht="35.15" customHeight="1" x14ac:dyDescent="0.3">
      <c r="A8" s="38">
        <v>4</v>
      </c>
      <c r="B8" s="21" t="s">
        <v>48</v>
      </c>
      <c r="C8" s="4" t="s">
        <v>38</v>
      </c>
      <c r="D8" s="7" t="s">
        <v>49</v>
      </c>
      <c r="E8" s="8">
        <v>68</v>
      </c>
      <c r="F8" s="9">
        <v>62</v>
      </c>
      <c r="G8" s="22">
        <v>91</v>
      </c>
    </row>
    <row r="9" spans="1:19" ht="35.15" customHeight="1" x14ac:dyDescent="0.3">
      <c r="A9" s="38">
        <v>5</v>
      </c>
      <c r="B9" s="21" t="s">
        <v>50</v>
      </c>
      <c r="C9" s="4" t="s">
        <v>39</v>
      </c>
      <c r="D9" s="7" t="s">
        <v>51</v>
      </c>
      <c r="E9" s="8">
        <v>57</v>
      </c>
      <c r="F9" s="9">
        <v>47</v>
      </c>
      <c r="G9" s="22">
        <v>82</v>
      </c>
    </row>
    <row r="10" spans="1:19" ht="35.15" customHeight="1" x14ac:dyDescent="0.3">
      <c r="A10" s="38">
        <v>6</v>
      </c>
      <c r="B10" s="21" t="s">
        <v>52</v>
      </c>
      <c r="C10" s="4" t="s">
        <v>39</v>
      </c>
      <c r="D10" s="7" t="s">
        <v>53</v>
      </c>
      <c r="E10" s="8">
        <v>58</v>
      </c>
      <c r="F10" s="9">
        <v>53</v>
      </c>
      <c r="G10" s="22">
        <v>91</v>
      </c>
    </row>
    <row r="11" spans="1:19" ht="35.15" customHeight="1" x14ac:dyDescent="0.35">
      <c r="A11" s="38">
        <v>7</v>
      </c>
      <c r="B11" s="21" t="s">
        <v>54</v>
      </c>
      <c r="C11" s="4" t="s">
        <v>39</v>
      </c>
      <c r="D11" s="7" t="s">
        <v>55</v>
      </c>
      <c r="E11" s="8">
        <v>63</v>
      </c>
      <c r="F11" s="9">
        <v>52</v>
      </c>
      <c r="G11" s="22">
        <v>83</v>
      </c>
      <c r="I11" s="10"/>
      <c r="J11"/>
      <c r="K11"/>
      <c r="L11"/>
      <c r="M11"/>
      <c r="N11"/>
      <c r="O11"/>
      <c r="P11"/>
      <c r="Q11"/>
      <c r="R11"/>
      <c r="S11"/>
    </row>
    <row r="12" spans="1:19" ht="35.15" customHeight="1" x14ac:dyDescent="0.3">
      <c r="A12" s="38">
        <v>8</v>
      </c>
      <c r="B12" s="21" t="s">
        <v>56</v>
      </c>
      <c r="C12" s="4" t="s">
        <v>39</v>
      </c>
      <c r="D12" s="7" t="s">
        <v>57</v>
      </c>
      <c r="E12" s="8">
        <v>59</v>
      </c>
      <c r="F12" s="9">
        <v>49</v>
      </c>
      <c r="G12" s="22">
        <v>83</v>
      </c>
    </row>
    <row r="13" spans="1:19" ht="35.15" customHeight="1" x14ac:dyDescent="0.3">
      <c r="A13" s="38">
        <v>9</v>
      </c>
      <c r="B13" s="21" t="s">
        <v>58</v>
      </c>
      <c r="C13" s="4" t="s">
        <v>39</v>
      </c>
      <c r="D13" s="7" t="s">
        <v>57</v>
      </c>
      <c r="E13" s="8">
        <v>55</v>
      </c>
      <c r="F13" s="9">
        <v>37</v>
      </c>
      <c r="G13" s="22">
        <v>67</v>
      </c>
    </row>
    <row r="14" spans="1:19" ht="35.15" customHeight="1" x14ac:dyDescent="0.3">
      <c r="A14" s="38">
        <v>10</v>
      </c>
      <c r="B14" s="21" t="s">
        <v>59</v>
      </c>
      <c r="C14" s="4" t="s">
        <v>39</v>
      </c>
      <c r="D14" s="7" t="s">
        <v>60</v>
      </c>
      <c r="E14" s="8">
        <v>47</v>
      </c>
      <c r="F14" s="9">
        <v>32</v>
      </c>
      <c r="G14" s="22">
        <v>68</v>
      </c>
    </row>
    <row r="15" spans="1:19" ht="35.15" customHeight="1" x14ac:dyDescent="0.3">
      <c r="A15" s="38">
        <v>11</v>
      </c>
      <c r="B15" s="21" t="s">
        <v>61</v>
      </c>
      <c r="C15" s="4" t="s">
        <v>39</v>
      </c>
      <c r="D15" s="7" t="s">
        <v>60</v>
      </c>
      <c r="E15" s="8">
        <v>53</v>
      </c>
      <c r="F15" s="9">
        <v>34</v>
      </c>
      <c r="G15" s="22">
        <v>64</v>
      </c>
    </row>
    <row r="16" spans="1:19" ht="35.15" customHeight="1" x14ac:dyDescent="0.3">
      <c r="A16" s="38">
        <v>12</v>
      </c>
      <c r="B16" s="21" t="s">
        <v>62</v>
      </c>
      <c r="C16" s="4" t="s">
        <v>39</v>
      </c>
      <c r="D16" s="7" t="s">
        <v>63</v>
      </c>
      <c r="E16" s="8">
        <v>56</v>
      </c>
      <c r="F16" s="9">
        <v>42</v>
      </c>
      <c r="G16" s="22">
        <v>75</v>
      </c>
    </row>
    <row r="17" spans="1:7" ht="35.15" customHeight="1" x14ac:dyDescent="0.3">
      <c r="A17" s="38">
        <v>13</v>
      </c>
      <c r="B17" s="21" t="s">
        <v>64</v>
      </c>
      <c r="C17" s="4" t="s">
        <v>39</v>
      </c>
      <c r="D17" s="7" t="s">
        <v>63</v>
      </c>
      <c r="E17" s="8">
        <v>57</v>
      </c>
      <c r="F17" s="9">
        <v>39</v>
      </c>
      <c r="G17" s="22">
        <v>68</v>
      </c>
    </row>
    <row r="18" spans="1:7" ht="35.15" customHeight="1" x14ac:dyDescent="0.3">
      <c r="A18" s="38">
        <v>14</v>
      </c>
      <c r="B18" s="21" t="s">
        <v>65</v>
      </c>
      <c r="C18" s="4" t="s">
        <v>39</v>
      </c>
      <c r="D18" s="7" t="s">
        <v>63</v>
      </c>
      <c r="E18" s="8">
        <v>55</v>
      </c>
      <c r="F18" s="9">
        <v>31</v>
      </c>
      <c r="G18" s="22">
        <v>56</v>
      </c>
    </row>
    <row r="19" spans="1:7" ht="35.15" customHeight="1" x14ac:dyDescent="0.3">
      <c r="A19" s="38">
        <v>15</v>
      </c>
      <c r="B19" s="21" t="s">
        <v>66</v>
      </c>
      <c r="C19" s="4" t="s">
        <v>39</v>
      </c>
      <c r="D19" s="7" t="s">
        <v>67</v>
      </c>
      <c r="E19" s="8">
        <v>57</v>
      </c>
      <c r="F19" s="9">
        <v>41</v>
      </c>
      <c r="G19" s="22">
        <v>72</v>
      </c>
    </row>
    <row r="20" spans="1:7" ht="35.15" customHeight="1" x14ac:dyDescent="0.3">
      <c r="A20" s="38">
        <v>16</v>
      </c>
      <c r="B20" s="21" t="s">
        <v>68</v>
      </c>
      <c r="C20" s="4" t="s">
        <v>39</v>
      </c>
      <c r="D20" s="7" t="s">
        <v>63</v>
      </c>
      <c r="E20" s="8">
        <v>53</v>
      </c>
      <c r="F20" s="9">
        <v>42</v>
      </c>
      <c r="G20" s="22">
        <v>79</v>
      </c>
    </row>
    <row r="21" spans="1:7" ht="35.15" customHeight="1" x14ac:dyDescent="0.3">
      <c r="A21" s="38">
        <v>17</v>
      </c>
      <c r="B21" s="21" t="s">
        <v>78</v>
      </c>
      <c r="C21" s="4" t="s">
        <v>40</v>
      </c>
      <c r="D21" s="7" t="s">
        <v>79</v>
      </c>
      <c r="E21" s="8">
        <v>67</v>
      </c>
      <c r="F21" s="9">
        <v>33</v>
      </c>
      <c r="G21" s="22">
        <v>49</v>
      </c>
    </row>
    <row r="22" spans="1:7" ht="35.15" customHeight="1" x14ac:dyDescent="0.3">
      <c r="A22" s="38">
        <v>18</v>
      </c>
      <c r="B22" s="21" t="s">
        <v>69</v>
      </c>
      <c r="C22" s="4" t="s">
        <v>39</v>
      </c>
      <c r="D22" s="7" t="s">
        <v>87</v>
      </c>
      <c r="E22" s="8">
        <v>56</v>
      </c>
      <c r="F22" s="9">
        <v>47</v>
      </c>
      <c r="G22" s="22">
        <v>84</v>
      </c>
    </row>
    <row r="23" spans="1:7" ht="35.15" customHeight="1" x14ac:dyDescent="0.3">
      <c r="A23" s="38">
        <v>19</v>
      </c>
      <c r="B23" s="21" t="s">
        <v>65</v>
      </c>
      <c r="C23" s="4" t="s">
        <v>39</v>
      </c>
      <c r="D23" s="7" t="s">
        <v>93</v>
      </c>
      <c r="E23" s="8">
        <v>58</v>
      </c>
      <c r="F23" s="9">
        <v>46</v>
      </c>
      <c r="G23" s="23">
        <f>(F23/E23)*100</f>
        <v>79.310344827586206</v>
      </c>
    </row>
    <row r="24" spans="1:7" ht="35.15" customHeight="1" x14ac:dyDescent="0.3">
      <c r="A24" s="38">
        <v>20</v>
      </c>
      <c r="B24" s="21" t="s">
        <v>66</v>
      </c>
      <c r="C24" s="4" t="s">
        <v>39</v>
      </c>
      <c r="D24" s="7" t="s">
        <v>94</v>
      </c>
      <c r="E24" s="8">
        <v>52</v>
      </c>
      <c r="F24" s="9">
        <v>49</v>
      </c>
      <c r="G24" s="23">
        <f>(F24/E24)*100</f>
        <v>94.230769230769226</v>
      </c>
    </row>
    <row r="25" spans="1:7" ht="35.15" customHeight="1" x14ac:dyDescent="0.3">
      <c r="A25" s="38">
        <v>21</v>
      </c>
      <c r="B25" s="21" t="s">
        <v>78</v>
      </c>
      <c r="C25" s="4" t="s">
        <v>40</v>
      </c>
      <c r="D25" s="7" t="s">
        <v>95</v>
      </c>
      <c r="E25" s="8">
        <v>53</v>
      </c>
      <c r="F25" s="9">
        <v>46</v>
      </c>
      <c r="G25" s="23">
        <v>89</v>
      </c>
    </row>
    <row r="26" spans="1:7" ht="35.15" customHeight="1" x14ac:dyDescent="0.3">
      <c r="A26" s="38">
        <v>22</v>
      </c>
      <c r="B26" s="21" t="s">
        <v>70</v>
      </c>
      <c r="C26" s="4" t="s">
        <v>39</v>
      </c>
      <c r="D26" s="7" t="s">
        <v>71</v>
      </c>
      <c r="E26" s="8">
        <v>46</v>
      </c>
      <c r="F26" s="9">
        <v>41</v>
      </c>
      <c r="G26" s="22">
        <v>89</v>
      </c>
    </row>
    <row r="27" spans="1:7" ht="35.15" customHeight="1" x14ac:dyDescent="0.3">
      <c r="A27" s="38">
        <v>23</v>
      </c>
      <c r="B27" s="21" t="s">
        <v>73</v>
      </c>
      <c r="C27" s="4" t="s">
        <v>39</v>
      </c>
      <c r="D27" s="7" t="s">
        <v>74</v>
      </c>
      <c r="E27" s="8">
        <v>51</v>
      </c>
      <c r="F27" s="9">
        <v>45</v>
      </c>
      <c r="G27" s="22">
        <v>88</v>
      </c>
    </row>
    <row r="28" spans="1:7" ht="35.15" customHeight="1" x14ac:dyDescent="0.3">
      <c r="A28" s="38">
        <v>24</v>
      </c>
      <c r="B28" s="21" t="s">
        <v>75</v>
      </c>
      <c r="C28" s="4" t="s">
        <v>39</v>
      </c>
      <c r="D28" s="7" t="s">
        <v>76</v>
      </c>
      <c r="E28" s="8">
        <v>61</v>
      </c>
      <c r="F28" s="9">
        <v>56</v>
      </c>
      <c r="G28" s="22">
        <v>92</v>
      </c>
    </row>
    <row r="29" spans="1:7" ht="35.15" customHeight="1" x14ac:dyDescent="0.3">
      <c r="A29" s="38">
        <v>25</v>
      </c>
      <c r="B29" s="21" t="s">
        <v>80</v>
      </c>
      <c r="C29" s="4" t="s">
        <v>40</v>
      </c>
      <c r="D29" s="7" t="s">
        <v>81</v>
      </c>
      <c r="E29" s="8">
        <v>65</v>
      </c>
      <c r="F29" s="9">
        <v>38</v>
      </c>
      <c r="G29" s="22">
        <v>60</v>
      </c>
    </row>
    <row r="30" spans="1:7" ht="35.15" customHeight="1" x14ac:dyDescent="0.3">
      <c r="A30" s="38">
        <v>26</v>
      </c>
      <c r="B30" s="21" t="s">
        <v>83</v>
      </c>
      <c r="C30" s="4" t="s">
        <v>41</v>
      </c>
      <c r="D30" s="7" t="s">
        <v>84</v>
      </c>
      <c r="E30" s="8">
        <v>60</v>
      </c>
      <c r="F30" s="9">
        <v>40</v>
      </c>
      <c r="G30" s="22">
        <v>67</v>
      </c>
    </row>
    <row r="31" spans="1:7" ht="35.15" customHeight="1" x14ac:dyDescent="0.3">
      <c r="A31" s="38">
        <v>27</v>
      </c>
      <c r="B31" s="21" t="s">
        <v>85</v>
      </c>
      <c r="C31" s="4" t="s">
        <v>39</v>
      </c>
      <c r="D31" s="7" t="s">
        <v>86</v>
      </c>
      <c r="E31" s="8">
        <v>15</v>
      </c>
      <c r="F31" s="9">
        <v>14</v>
      </c>
      <c r="G31" s="22">
        <v>93</v>
      </c>
    </row>
    <row r="32" spans="1:7" ht="35.15" customHeight="1" x14ac:dyDescent="0.3">
      <c r="A32" s="38">
        <v>28</v>
      </c>
      <c r="B32" s="21" t="s">
        <v>82</v>
      </c>
      <c r="C32" s="4" t="s">
        <v>96</v>
      </c>
      <c r="D32" s="7" t="s">
        <v>97</v>
      </c>
      <c r="E32" s="8">
        <v>53</v>
      </c>
      <c r="F32" s="9">
        <v>52</v>
      </c>
      <c r="G32" s="22">
        <v>98</v>
      </c>
    </row>
    <row r="33" spans="1:7" ht="35.15" customHeight="1" x14ac:dyDescent="0.3">
      <c r="A33" s="38">
        <v>29</v>
      </c>
      <c r="B33" s="21" t="s">
        <v>64</v>
      </c>
      <c r="C33" s="4" t="s">
        <v>39</v>
      </c>
      <c r="D33" s="11" t="s">
        <v>98</v>
      </c>
      <c r="E33" s="8">
        <v>28</v>
      </c>
      <c r="F33" s="9">
        <v>23</v>
      </c>
      <c r="G33" s="22">
        <v>82</v>
      </c>
    </row>
    <row r="34" spans="1:7" ht="34.75" customHeight="1" x14ac:dyDescent="0.3">
      <c r="A34" s="38">
        <v>30</v>
      </c>
      <c r="B34" s="21" t="s">
        <v>62</v>
      </c>
      <c r="C34" s="4" t="s">
        <v>39</v>
      </c>
      <c r="D34" s="11" t="s">
        <v>99</v>
      </c>
      <c r="E34" s="8">
        <v>39</v>
      </c>
      <c r="F34" s="9">
        <v>39</v>
      </c>
      <c r="G34" s="22">
        <v>100</v>
      </c>
    </row>
    <row r="35" spans="1:7" ht="35.15" customHeight="1" x14ac:dyDescent="0.3">
      <c r="A35" s="38">
        <v>31</v>
      </c>
      <c r="B35" s="21" t="s">
        <v>72</v>
      </c>
      <c r="C35" s="4" t="s">
        <v>39</v>
      </c>
      <c r="D35" s="11" t="s">
        <v>100</v>
      </c>
      <c r="E35" s="8">
        <v>15</v>
      </c>
      <c r="F35" s="9">
        <v>15</v>
      </c>
      <c r="G35" s="22">
        <v>100</v>
      </c>
    </row>
    <row r="36" spans="1:7" ht="35.15" customHeight="1" thickBot="1" x14ac:dyDescent="0.35">
      <c r="A36" s="39">
        <v>32</v>
      </c>
      <c r="B36" s="24" t="s">
        <v>77</v>
      </c>
      <c r="C36" s="25" t="s">
        <v>41</v>
      </c>
      <c r="D36" s="26" t="s">
        <v>101</v>
      </c>
      <c r="E36" s="27">
        <v>29</v>
      </c>
      <c r="F36" s="28">
        <v>28</v>
      </c>
      <c r="G36" s="29">
        <v>97</v>
      </c>
    </row>
    <row r="37" spans="1:7" ht="35.15" customHeight="1" thickBot="1" x14ac:dyDescent="0.35"/>
    <row r="38" spans="1:7" ht="25" customHeight="1" x14ac:dyDescent="0.4">
      <c r="A38" s="54" t="s">
        <v>6</v>
      </c>
      <c r="B38" s="55"/>
      <c r="C38" s="55"/>
      <c r="D38" s="55"/>
      <c r="E38" s="55"/>
      <c r="F38" s="55"/>
      <c r="G38" s="56"/>
    </row>
    <row r="39" spans="1:7" ht="25" customHeight="1" thickBot="1" x14ac:dyDescent="0.45">
      <c r="A39" s="47" t="s">
        <v>103</v>
      </c>
      <c r="B39" s="48"/>
      <c r="C39" s="48"/>
      <c r="D39" s="48"/>
      <c r="E39" s="48"/>
      <c r="F39" s="48"/>
      <c r="G39" s="49"/>
    </row>
    <row r="40" spans="1:7" ht="25" customHeight="1" x14ac:dyDescent="0.3">
      <c r="A40" s="40" t="s">
        <v>5</v>
      </c>
      <c r="B40" s="19" t="s">
        <v>88</v>
      </c>
      <c r="C40" s="19" t="s">
        <v>89</v>
      </c>
      <c r="D40" s="19" t="s">
        <v>1</v>
      </c>
      <c r="E40" s="19" t="s">
        <v>90</v>
      </c>
      <c r="F40" s="19" t="s">
        <v>91</v>
      </c>
      <c r="G40" s="20" t="s">
        <v>92</v>
      </c>
    </row>
    <row r="41" spans="1:7" ht="25" customHeight="1" x14ac:dyDescent="0.3">
      <c r="A41" s="41">
        <v>1</v>
      </c>
      <c r="B41" s="6" t="s">
        <v>42</v>
      </c>
      <c r="C41" s="4" t="s">
        <v>38</v>
      </c>
      <c r="D41" s="7" t="s">
        <v>43</v>
      </c>
      <c r="E41" s="8">
        <v>35</v>
      </c>
      <c r="F41" s="9">
        <v>28</v>
      </c>
      <c r="G41" s="42">
        <f>F41/E41*100</f>
        <v>80</v>
      </c>
    </row>
    <row r="42" spans="1:7" ht="25" customHeight="1" x14ac:dyDescent="0.3">
      <c r="A42" s="41">
        <v>2</v>
      </c>
      <c r="B42" s="6" t="s">
        <v>44</v>
      </c>
      <c r="C42" s="4" t="s">
        <v>38</v>
      </c>
      <c r="D42" s="7" t="s">
        <v>45</v>
      </c>
      <c r="E42" s="8">
        <v>31</v>
      </c>
      <c r="F42" s="9">
        <v>27</v>
      </c>
      <c r="G42" s="42">
        <f t="shared" ref="G42:G70" si="0">F42/E42*100</f>
        <v>87.096774193548384</v>
      </c>
    </row>
    <row r="43" spans="1:7" ht="25" customHeight="1" x14ac:dyDescent="0.3">
      <c r="A43" s="41">
        <v>3</v>
      </c>
      <c r="B43" s="6" t="s">
        <v>46</v>
      </c>
      <c r="C43" s="4" t="s">
        <v>38</v>
      </c>
      <c r="D43" s="7" t="s">
        <v>47</v>
      </c>
      <c r="E43" s="8">
        <v>16</v>
      </c>
      <c r="F43" s="9">
        <v>10</v>
      </c>
      <c r="G43" s="42">
        <f t="shared" si="0"/>
        <v>62.5</v>
      </c>
    </row>
    <row r="44" spans="1:7" ht="25" customHeight="1" x14ac:dyDescent="0.3">
      <c r="A44" s="41">
        <v>4</v>
      </c>
      <c r="B44" s="6" t="s">
        <v>48</v>
      </c>
      <c r="C44" s="4" t="s">
        <v>38</v>
      </c>
      <c r="D44" s="7" t="s">
        <v>49</v>
      </c>
      <c r="E44" s="8">
        <v>67</v>
      </c>
      <c r="F44" s="9">
        <v>56</v>
      </c>
      <c r="G44" s="42">
        <f t="shared" si="0"/>
        <v>83.582089552238799</v>
      </c>
    </row>
    <row r="45" spans="1:7" ht="25" customHeight="1" x14ac:dyDescent="0.3">
      <c r="A45" s="41">
        <v>5</v>
      </c>
      <c r="B45" s="6" t="s">
        <v>50</v>
      </c>
      <c r="C45" s="4" t="s">
        <v>39</v>
      </c>
      <c r="D45" s="7" t="s">
        <v>51</v>
      </c>
      <c r="E45" s="8">
        <v>55</v>
      </c>
      <c r="F45" s="9">
        <v>51</v>
      </c>
      <c r="G45" s="42">
        <f t="shared" si="0"/>
        <v>92.72727272727272</v>
      </c>
    </row>
    <row r="46" spans="1:7" ht="25" customHeight="1" x14ac:dyDescent="0.3">
      <c r="A46" s="41">
        <v>6</v>
      </c>
      <c r="B46" s="6" t="s">
        <v>52</v>
      </c>
      <c r="C46" s="4" t="s">
        <v>39</v>
      </c>
      <c r="D46" s="7" t="s">
        <v>53</v>
      </c>
      <c r="E46" s="8">
        <v>57</v>
      </c>
      <c r="F46" s="9">
        <v>42</v>
      </c>
      <c r="G46" s="42">
        <f t="shared" si="0"/>
        <v>73.68421052631578</v>
      </c>
    </row>
    <row r="47" spans="1:7" ht="25" customHeight="1" x14ac:dyDescent="0.3">
      <c r="A47" s="41">
        <v>7</v>
      </c>
      <c r="B47" s="6" t="s">
        <v>54</v>
      </c>
      <c r="C47" s="4" t="s">
        <v>39</v>
      </c>
      <c r="D47" s="7" t="s">
        <v>55</v>
      </c>
      <c r="E47" s="8">
        <v>63</v>
      </c>
      <c r="F47" s="9">
        <v>49</v>
      </c>
      <c r="G47" s="42">
        <f t="shared" si="0"/>
        <v>77.777777777777786</v>
      </c>
    </row>
    <row r="48" spans="1:7" ht="25" customHeight="1" x14ac:dyDescent="0.3">
      <c r="A48" s="41">
        <v>8</v>
      </c>
      <c r="B48" s="6" t="s">
        <v>56</v>
      </c>
      <c r="C48" s="4" t="s">
        <v>39</v>
      </c>
      <c r="D48" s="7" t="s">
        <v>57</v>
      </c>
      <c r="E48" s="8">
        <v>59</v>
      </c>
      <c r="F48" s="9">
        <v>40</v>
      </c>
      <c r="G48" s="42">
        <f t="shared" si="0"/>
        <v>67.796610169491515</v>
      </c>
    </row>
    <row r="49" spans="1:7" ht="25" customHeight="1" x14ac:dyDescent="0.3">
      <c r="A49" s="41">
        <v>9</v>
      </c>
      <c r="B49" s="6" t="s">
        <v>58</v>
      </c>
      <c r="C49" s="4" t="s">
        <v>39</v>
      </c>
      <c r="D49" s="7" t="s">
        <v>57</v>
      </c>
      <c r="E49" s="8">
        <v>57</v>
      </c>
      <c r="F49" s="9">
        <v>29</v>
      </c>
      <c r="G49" s="42">
        <f t="shared" si="0"/>
        <v>50.877192982456144</v>
      </c>
    </row>
    <row r="50" spans="1:7" ht="25" customHeight="1" x14ac:dyDescent="0.3">
      <c r="A50" s="41">
        <v>10</v>
      </c>
      <c r="B50" s="6" t="s">
        <v>59</v>
      </c>
      <c r="C50" s="4" t="s">
        <v>39</v>
      </c>
      <c r="D50" s="7" t="s">
        <v>60</v>
      </c>
      <c r="E50" s="8">
        <v>46</v>
      </c>
      <c r="F50" s="9">
        <v>32</v>
      </c>
      <c r="G50" s="42">
        <f t="shared" si="0"/>
        <v>69.565217391304344</v>
      </c>
    </row>
    <row r="51" spans="1:7" ht="25" customHeight="1" x14ac:dyDescent="0.3">
      <c r="A51" s="41">
        <v>11</v>
      </c>
      <c r="B51" s="6" t="s">
        <v>61</v>
      </c>
      <c r="C51" s="4" t="s">
        <v>39</v>
      </c>
      <c r="D51" s="7" t="s">
        <v>60</v>
      </c>
      <c r="E51" s="8">
        <v>52</v>
      </c>
      <c r="F51" s="9">
        <v>27</v>
      </c>
      <c r="G51" s="42">
        <f t="shared" si="0"/>
        <v>51.923076923076927</v>
      </c>
    </row>
    <row r="52" spans="1:7" ht="25" customHeight="1" x14ac:dyDescent="0.3">
      <c r="A52" s="41">
        <v>12</v>
      </c>
      <c r="B52" s="6" t="s">
        <v>62</v>
      </c>
      <c r="C52" s="4" t="s">
        <v>39</v>
      </c>
      <c r="D52" s="7" t="s">
        <v>63</v>
      </c>
      <c r="E52" s="8">
        <v>56</v>
      </c>
      <c r="F52" s="9">
        <v>40</v>
      </c>
      <c r="G52" s="42">
        <f t="shared" si="0"/>
        <v>71.428571428571431</v>
      </c>
    </row>
    <row r="53" spans="1:7" ht="25" customHeight="1" x14ac:dyDescent="0.3">
      <c r="A53" s="41">
        <v>13</v>
      </c>
      <c r="B53" s="6" t="s">
        <v>64</v>
      </c>
      <c r="C53" s="4" t="s">
        <v>39</v>
      </c>
      <c r="D53" s="7" t="s">
        <v>63</v>
      </c>
      <c r="E53" s="8">
        <v>54</v>
      </c>
      <c r="F53" s="9">
        <v>36</v>
      </c>
      <c r="G53" s="42">
        <f t="shared" si="0"/>
        <v>66.666666666666657</v>
      </c>
    </row>
    <row r="54" spans="1:7" ht="25" customHeight="1" x14ac:dyDescent="0.3">
      <c r="A54" s="41"/>
      <c r="B54" s="6"/>
      <c r="C54" s="4" t="s">
        <v>39</v>
      </c>
      <c r="D54" s="7" t="s">
        <v>63</v>
      </c>
      <c r="E54" s="8">
        <v>54</v>
      </c>
      <c r="F54" s="9">
        <v>40</v>
      </c>
      <c r="G54" s="42">
        <f t="shared" si="0"/>
        <v>74.074074074074076</v>
      </c>
    </row>
    <row r="55" spans="1:7" ht="25" customHeight="1" x14ac:dyDescent="0.3">
      <c r="A55" s="41">
        <v>14</v>
      </c>
      <c r="B55" s="6" t="s">
        <v>65</v>
      </c>
      <c r="C55" s="4" t="s">
        <v>39</v>
      </c>
      <c r="D55" s="7" t="s">
        <v>63</v>
      </c>
      <c r="E55" s="8">
        <v>55</v>
      </c>
      <c r="F55" s="9">
        <v>37</v>
      </c>
      <c r="G55" s="42">
        <f t="shared" si="0"/>
        <v>67.272727272727266</v>
      </c>
    </row>
    <row r="56" spans="1:7" ht="25" customHeight="1" x14ac:dyDescent="0.3">
      <c r="A56" s="41">
        <v>15</v>
      </c>
      <c r="B56" s="6" t="s">
        <v>66</v>
      </c>
      <c r="C56" s="4" t="s">
        <v>39</v>
      </c>
      <c r="D56" s="7" t="s">
        <v>67</v>
      </c>
      <c r="E56" s="8">
        <v>53</v>
      </c>
      <c r="F56" s="9">
        <v>38</v>
      </c>
      <c r="G56" s="42">
        <f t="shared" si="0"/>
        <v>71.698113207547166</v>
      </c>
    </row>
    <row r="57" spans="1:7" ht="25" customHeight="1" x14ac:dyDescent="0.3">
      <c r="A57" s="41">
        <v>16</v>
      </c>
      <c r="B57" s="6" t="s">
        <v>68</v>
      </c>
      <c r="C57" s="4" t="s">
        <v>39</v>
      </c>
      <c r="D57" s="7" t="s">
        <v>63</v>
      </c>
      <c r="E57" s="8">
        <v>55</v>
      </c>
      <c r="F57" s="9">
        <v>34</v>
      </c>
      <c r="G57" s="42">
        <f t="shared" si="0"/>
        <v>61.818181818181813</v>
      </c>
    </row>
    <row r="58" spans="1:7" ht="25" customHeight="1" x14ac:dyDescent="0.3">
      <c r="A58" s="41">
        <v>17</v>
      </c>
      <c r="B58" s="6" t="s">
        <v>78</v>
      </c>
      <c r="C58" s="4" t="s">
        <v>40</v>
      </c>
      <c r="D58" s="7" t="s">
        <v>79</v>
      </c>
      <c r="E58" s="8">
        <v>66</v>
      </c>
      <c r="F58" s="9">
        <v>39</v>
      </c>
      <c r="G58" s="42">
        <f t="shared" si="0"/>
        <v>59.090909090909093</v>
      </c>
    </row>
    <row r="59" spans="1:7" ht="25" customHeight="1" x14ac:dyDescent="0.3">
      <c r="A59" s="41">
        <v>18</v>
      </c>
      <c r="B59" s="6" t="s">
        <v>69</v>
      </c>
      <c r="C59" s="4" t="s">
        <v>39</v>
      </c>
      <c r="D59" s="7" t="s">
        <v>87</v>
      </c>
      <c r="E59" s="8">
        <v>47</v>
      </c>
      <c r="F59" s="9">
        <v>45</v>
      </c>
      <c r="G59" s="42">
        <f t="shared" si="0"/>
        <v>95.744680851063833</v>
      </c>
    </row>
    <row r="60" spans="1:7" ht="25" customHeight="1" x14ac:dyDescent="0.3">
      <c r="A60" s="41">
        <v>22</v>
      </c>
      <c r="B60" s="6" t="s">
        <v>70</v>
      </c>
      <c r="C60" s="4" t="s">
        <v>39</v>
      </c>
      <c r="D60" s="7" t="s">
        <v>71</v>
      </c>
      <c r="E60" s="8">
        <v>43</v>
      </c>
      <c r="F60" s="9">
        <v>39</v>
      </c>
      <c r="G60" s="42">
        <f t="shared" si="0"/>
        <v>90.697674418604649</v>
      </c>
    </row>
    <row r="61" spans="1:7" ht="25" customHeight="1" x14ac:dyDescent="0.3">
      <c r="A61" s="41">
        <v>23</v>
      </c>
      <c r="B61" s="6" t="s">
        <v>73</v>
      </c>
      <c r="C61" s="4" t="s">
        <v>39</v>
      </c>
      <c r="D61" s="7" t="s">
        <v>74</v>
      </c>
      <c r="E61" s="8">
        <v>49</v>
      </c>
      <c r="F61" s="9">
        <v>37</v>
      </c>
      <c r="G61" s="42">
        <f t="shared" si="0"/>
        <v>75.510204081632651</v>
      </c>
    </row>
    <row r="62" spans="1:7" ht="25" customHeight="1" x14ac:dyDescent="0.3">
      <c r="A62" s="41">
        <v>24</v>
      </c>
      <c r="B62" s="6" t="s">
        <v>75</v>
      </c>
      <c r="C62" s="4" t="s">
        <v>39</v>
      </c>
      <c r="D62" s="7" t="s">
        <v>76</v>
      </c>
      <c r="E62" s="8">
        <v>61</v>
      </c>
      <c r="F62" s="9">
        <v>55</v>
      </c>
      <c r="G62" s="42">
        <f t="shared" si="0"/>
        <v>90.163934426229503</v>
      </c>
    </row>
    <row r="63" spans="1:7" ht="25" customHeight="1" x14ac:dyDescent="0.3">
      <c r="A63" s="41">
        <v>25</v>
      </c>
      <c r="B63" s="6" t="s">
        <v>80</v>
      </c>
      <c r="C63" s="4" t="s">
        <v>40</v>
      </c>
      <c r="D63" s="7" t="s">
        <v>81</v>
      </c>
      <c r="E63" s="8">
        <v>65</v>
      </c>
      <c r="F63" s="9">
        <v>39</v>
      </c>
      <c r="G63" s="42">
        <f t="shared" si="0"/>
        <v>60</v>
      </c>
    </row>
    <row r="64" spans="1:7" ht="25" customHeight="1" x14ac:dyDescent="0.3">
      <c r="A64" s="41">
        <v>26</v>
      </c>
      <c r="B64" s="6" t="s">
        <v>83</v>
      </c>
      <c r="C64" s="4" t="s">
        <v>41</v>
      </c>
      <c r="D64" s="7" t="s">
        <v>84</v>
      </c>
      <c r="E64" s="8">
        <v>60</v>
      </c>
      <c r="F64" s="9">
        <v>36</v>
      </c>
      <c r="G64" s="42">
        <f t="shared" si="0"/>
        <v>60</v>
      </c>
    </row>
    <row r="65" spans="1:7" ht="25" customHeight="1" x14ac:dyDescent="0.3">
      <c r="A65" s="41">
        <v>27</v>
      </c>
      <c r="B65" s="6" t="s">
        <v>85</v>
      </c>
      <c r="C65" s="4" t="s">
        <v>39</v>
      </c>
      <c r="D65" s="7" t="s">
        <v>86</v>
      </c>
      <c r="E65" s="8">
        <v>15</v>
      </c>
      <c r="F65" s="9">
        <v>15</v>
      </c>
      <c r="G65" s="42">
        <f t="shared" si="0"/>
        <v>100</v>
      </c>
    </row>
    <row r="66" spans="1:7" ht="25" customHeight="1" x14ac:dyDescent="0.3">
      <c r="A66" s="41">
        <v>28</v>
      </c>
      <c r="B66" s="6" t="s">
        <v>82</v>
      </c>
      <c r="C66" s="4" t="s">
        <v>96</v>
      </c>
      <c r="D66" s="7" t="s">
        <v>97</v>
      </c>
      <c r="E66" s="8">
        <v>53</v>
      </c>
      <c r="F66" s="9">
        <v>43</v>
      </c>
      <c r="G66" s="42">
        <f t="shared" si="0"/>
        <v>81.132075471698116</v>
      </c>
    </row>
    <row r="67" spans="1:7" ht="25" customHeight="1" x14ac:dyDescent="0.3">
      <c r="A67" s="41">
        <v>29</v>
      </c>
      <c r="B67" s="6" t="s">
        <v>64</v>
      </c>
      <c r="C67" s="4" t="s">
        <v>39</v>
      </c>
      <c r="D67" s="11" t="s">
        <v>98</v>
      </c>
      <c r="E67" s="8">
        <v>25</v>
      </c>
      <c r="F67" s="9">
        <v>11</v>
      </c>
      <c r="G67" s="42">
        <f t="shared" si="0"/>
        <v>44</v>
      </c>
    </row>
    <row r="68" spans="1:7" ht="25" customHeight="1" x14ac:dyDescent="0.3">
      <c r="A68" s="41">
        <v>30</v>
      </c>
      <c r="B68" s="6" t="s">
        <v>62</v>
      </c>
      <c r="C68" s="4" t="s">
        <v>39</v>
      </c>
      <c r="D68" s="11" t="s">
        <v>99</v>
      </c>
      <c r="E68" s="8">
        <v>40</v>
      </c>
      <c r="F68" s="9">
        <v>27</v>
      </c>
      <c r="G68" s="42">
        <f t="shared" si="0"/>
        <v>67.5</v>
      </c>
    </row>
    <row r="69" spans="1:7" ht="25" customHeight="1" x14ac:dyDescent="0.3">
      <c r="A69" s="41">
        <v>31</v>
      </c>
      <c r="B69" s="6" t="s">
        <v>72</v>
      </c>
      <c r="C69" s="4" t="s">
        <v>39</v>
      </c>
      <c r="D69" s="11" t="s">
        <v>100</v>
      </c>
      <c r="E69" s="8">
        <v>26</v>
      </c>
      <c r="F69" s="9">
        <v>14</v>
      </c>
      <c r="G69" s="42">
        <f t="shared" si="0"/>
        <v>53.846153846153847</v>
      </c>
    </row>
    <row r="70" spans="1:7" ht="25" customHeight="1" thickBot="1" x14ac:dyDescent="0.35">
      <c r="A70" s="43">
        <v>32</v>
      </c>
      <c r="B70" s="44" t="s">
        <v>77</v>
      </c>
      <c r="C70" s="25" t="s">
        <v>41</v>
      </c>
      <c r="D70" s="26" t="s">
        <v>101</v>
      </c>
      <c r="E70" s="27">
        <v>29</v>
      </c>
      <c r="F70" s="28">
        <v>14</v>
      </c>
      <c r="G70" s="45">
        <f t="shared" si="0"/>
        <v>48.275862068965516</v>
      </c>
    </row>
    <row r="71" spans="1:7" ht="15.5" x14ac:dyDescent="0.3">
      <c r="A71" s="46"/>
      <c r="B71" s="30"/>
      <c r="D71" s="31"/>
      <c r="E71" s="32"/>
      <c r="F71" s="33"/>
      <c r="G71" s="32"/>
    </row>
    <row r="72" spans="1:7" ht="15.5" x14ac:dyDescent="0.3">
      <c r="A72" s="46"/>
      <c r="B72" s="30"/>
      <c r="D72" s="32"/>
      <c r="E72" s="30"/>
      <c r="F72" s="34"/>
      <c r="G72" s="30"/>
    </row>
    <row r="73" spans="1:7" ht="15.5" x14ac:dyDescent="0.3">
      <c r="A73" s="46"/>
      <c r="B73" s="30"/>
      <c r="D73" s="35"/>
      <c r="E73" s="30"/>
      <c r="F73" s="34"/>
      <c r="G73" s="30"/>
    </row>
    <row r="74" spans="1:7" ht="15.5" x14ac:dyDescent="0.3">
      <c r="A74" s="46"/>
      <c r="B74" s="30"/>
      <c r="D74" s="35"/>
      <c r="E74" s="30"/>
      <c r="F74" s="34"/>
      <c r="G74" s="36"/>
    </row>
    <row r="75" spans="1:7" ht="15.5" x14ac:dyDescent="0.3">
      <c r="A75" s="46"/>
      <c r="B75" s="30"/>
      <c r="D75" s="35"/>
      <c r="E75" s="30"/>
      <c r="F75" s="34"/>
      <c r="G75" s="36"/>
    </row>
    <row r="76" spans="1:7" ht="15.5" x14ac:dyDescent="0.3">
      <c r="A76" s="46"/>
      <c r="B76" s="30"/>
      <c r="D76" s="35"/>
      <c r="E76" s="30"/>
      <c r="F76" s="34"/>
      <c r="G76" s="36"/>
    </row>
    <row r="77" spans="1:7" ht="15.5" x14ac:dyDescent="0.3">
      <c r="A77" s="46"/>
      <c r="B77" s="30"/>
      <c r="D77" s="35"/>
      <c r="E77" s="30"/>
      <c r="F77" s="34"/>
      <c r="G77" s="36"/>
    </row>
    <row r="78" spans="1:7" ht="15.5" x14ac:dyDescent="0.3">
      <c r="A78" s="46"/>
      <c r="B78" s="30"/>
      <c r="D78" s="35"/>
      <c r="E78" s="30"/>
      <c r="F78" s="34"/>
      <c r="G78" s="36"/>
    </row>
  </sheetData>
  <mergeCells count="4">
    <mergeCell ref="A39:G39"/>
    <mergeCell ref="A2:G2"/>
    <mergeCell ref="C3:F3"/>
    <mergeCell ref="A38:G38"/>
  </mergeCell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3"/>
  <sheetViews>
    <sheetView workbookViewId="0">
      <selection activeCell="C5" sqref="C5"/>
    </sheetView>
  </sheetViews>
  <sheetFormatPr defaultColWidth="9.1796875" defaultRowHeight="14" x14ac:dyDescent="0.3"/>
  <cols>
    <col min="1" max="2" width="9.1796875" style="1"/>
    <col min="3" max="3" width="26" style="1" customWidth="1"/>
    <col min="4" max="4" width="33.453125" style="1" customWidth="1"/>
    <col min="5" max="5" width="26.453125" style="1" customWidth="1"/>
    <col min="6" max="6" width="35.453125" style="1" customWidth="1"/>
    <col min="7" max="7" width="27" style="1" customWidth="1"/>
    <col min="8" max="16384" width="9.1796875" style="1"/>
  </cols>
  <sheetData>
    <row r="2" spans="1:7" ht="20" x14ac:dyDescent="0.4">
      <c r="A2" s="51" t="s">
        <v>6</v>
      </c>
      <c r="B2" s="51"/>
      <c r="C2" s="51"/>
      <c r="D2" s="51"/>
      <c r="E2" s="51"/>
      <c r="F2" s="51"/>
      <c r="G2" s="51"/>
    </row>
    <row r="3" spans="1:7" ht="27" customHeight="1" x14ac:dyDescent="0.35">
      <c r="C3" s="57" t="s">
        <v>37</v>
      </c>
      <c r="D3" s="57"/>
      <c r="E3" s="57"/>
      <c r="F3" s="57"/>
    </row>
    <row r="4" spans="1:7" ht="21" customHeight="1" x14ac:dyDescent="0.3">
      <c r="A4" s="2" t="s">
        <v>5</v>
      </c>
      <c r="B4" s="2" t="s">
        <v>7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</row>
    <row r="5" spans="1:7" ht="15.5" x14ac:dyDescent="0.3">
      <c r="A5" s="5">
        <v>1</v>
      </c>
      <c r="B5" s="5" t="s">
        <v>8</v>
      </c>
      <c r="C5" s="4"/>
      <c r="D5" s="4"/>
      <c r="E5" s="4"/>
      <c r="F5" s="4"/>
      <c r="G5" s="5">
        <v>20</v>
      </c>
    </row>
    <row r="6" spans="1:7" ht="15.5" x14ac:dyDescent="0.3">
      <c r="A6" s="5">
        <v>2</v>
      </c>
      <c r="B6" s="5" t="s">
        <v>9</v>
      </c>
      <c r="C6" s="4"/>
      <c r="D6" s="4"/>
      <c r="E6" s="4"/>
      <c r="F6" s="4"/>
      <c r="G6" s="5">
        <v>16</v>
      </c>
    </row>
    <row r="7" spans="1:7" ht="15.5" x14ac:dyDescent="0.3">
      <c r="A7" s="5">
        <v>3</v>
      </c>
      <c r="B7" s="5" t="s">
        <v>10</v>
      </c>
      <c r="C7" s="4"/>
      <c r="D7" s="4"/>
      <c r="E7" s="4"/>
      <c r="F7" s="4"/>
      <c r="G7" s="5">
        <v>27</v>
      </c>
    </row>
    <row r="8" spans="1:7" ht="15.5" x14ac:dyDescent="0.3">
      <c r="A8" s="5">
        <v>4</v>
      </c>
      <c r="B8" s="5" t="s">
        <v>11</v>
      </c>
      <c r="C8" s="4"/>
      <c r="D8" s="4"/>
      <c r="E8" s="4"/>
      <c r="F8" s="4"/>
      <c r="G8" s="5">
        <v>19</v>
      </c>
    </row>
    <row r="9" spans="1:7" ht="15.5" x14ac:dyDescent="0.3">
      <c r="A9" s="5">
        <v>5</v>
      </c>
      <c r="B9" s="5" t="s">
        <v>12</v>
      </c>
      <c r="C9" s="4"/>
      <c r="D9" s="4"/>
      <c r="E9" s="4"/>
      <c r="F9" s="4"/>
      <c r="G9" s="5">
        <v>33</v>
      </c>
    </row>
    <row r="10" spans="1:7" ht="15.5" x14ac:dyDescent="0.3">
      <c r="A10" s="5">
        <v>6</v>
      </c>
      <c r="B10" s="5" t="s">
        <v>13</v>
      </c>
      <c r="C10" s="4"/>
      <c r="D10" s="4"/>
      <c r="E10" s="4"/>
      <c r="F10" s="4"/>
      <c r="G10" s="5">
        <v>60</v>
      </c>
    </row>
    <row r="11" spans="1:7" ht="15.5" x14ac:dyDescent="0.3">
      <c r="A11" s="5">
        <v>7</v>
      </c>
      <c r="B11" s="5" t="s">
        <v>14</v>
      </c>
      <c r="C11" s="4"/>
      <c r="D11" s="4"/>
      <c r="E11" s="4"/>
      <c r="F11" s="4"/>
      <c r="G11" s="5">
        <v>61</v>
      </c>
    </row>
    <row r="12" spans="1:7" ht="15.5" x14ac:dyDescent="0.3">
      <c r="A12" s="5">
        <v>8</v>
      </c>
      <c r="B12" s="5" t="s">
        <v>15</v>
      </c>
      <c r="C12" s="4"/>
      <c r="D12" s="4"/>
      <c r="E12" s="4"/>
      <c r="F12" s="4"/>
      <c r="G12" s="5">
        <v>64</v>
      </c>
    </row>
    <row r="13" spans="1:7" ht="15.5" x14ac:dyDescent="0.3">
      <c r="A13" s="5">
        <v>9</v>
      </c>
      <c r="B13" s="5" t="s">
        <v>16</v>
      </c>
      <c r="C13" s="4"/>
      <c r="D13" s="4"/>
      <c r="E13" s="4"/>
      <c r="F13" s="4"/>
      <c r="G13" s="5">
        <v>62</v>
      </c>
    </row>
    <row r="14" spans="1:7" ht="15.5" x14ac:dyDescent="0.3">
      <c r="A14" s="5">
        <v>10</v>
      </c>
      <c r="B14" s="5" t="s">
        <v>17</v>
      </c>
      <c r="C14" s="4"/>
      <c r="D14" s="4"/>
      <c r="E14" s="4"/>
      <c r="F14" s="4"/>
      <c r="G14" s="5">
        <v>62</v>
      </c>
    </row>
    <row r="15" spans="1:7" ht="15.5" x14ac:dyDescent="0.3">
      <c r="A15" s="5">
        <v>11</v>
      </c>
      <c r="B15" s="5" t="s">
        <v>18</v>
      </c>
      <c r="C15" s="4"/>
      <c r="D15" s="4"/>
      <c r="E15" s="4"/>
      <c r="F15" s="4"/>
      <c r="G15" s="5">
        <v>62</v>
      </c>
    </row>
    <row r="16" spans="1:7" ht="15.5" x14ac:dyDescent="0.3">
      <c r="A16" s="5">
        <v>12</v>
      </c>
      <c r="B16" s="5" t="s">
        <v>19</v>
      </c>
      <c r="C16" s="4"/>
      <c r="D16" s="4"/>
      <c r="E16" s="4"/>
      <c r="F16" s="4"/>
      <c r="G16" s="5">
        <v>61</v>
      </c>
    </row>
    <row r="17" spans="1:7" ht="15.5" x14ac:dyDescent="0.3">
      <c r="A17" s="5">
        <v>13</v>
      </c>
      <c r="B17" s="5" t="s">
        <v>20</v>
      </c>
      <c r="C17" s="4"/>
      <c r="D17" s="4"/>
      <c r="E17" s="4"/>
      <c r="F17" s="4"/>
      <c r="G17" s="5">
        <v>60</v>
      </c>
    </row>
    <row r="18" spans="1:7" ht="15.5" x14ac:dyDescent="0.3">
      <c r="A18" s="5">
        <v>14</v>
      </c>
      <c r="B18" s="5" t="s">
        <v>21</v>
      </c>
      <c r="C18" s="4"/>
      <c r="D18" s="4"/>
      <c r="E18" s="4"/>
      <c r="F18" s="4"/>
      <c r="G18" s="5">
        <v>61</v>
      </c>
    </row>
    <row r="19" spans="1:7" ht="15.5" x14ac:dyDescent="0.3">
      <c r="A19" s="5">
        <v>15</v>
      </c>
      <c r="B19" s="5" t="s">
        <v>22</v>
      </c>
      <c r="C19" s="4"/>
      <c r="D19" s="4"/>
      <c r="E19" s="4"/>
      <c r="F19" s="4"/>
      <c r="G19" s="5">
        <v>63</v>
      </c>
    </row>
    <row r="20" spans="1:7" ht="15.5" x14ac:dyDescent="0.3">
      <c r="A20" s="5">
        <v>16</v>
      </c>
      <c r="B20" s="5" t="s">
        <v>23</v>
      </c>
      <c r="C20" s="4"/>
      <c r="D20" s="4"/>
      <c r="E20" s="4"/>
      <c r="F20" s="4"/>
      <c r="G20" s="5">
        <v>60</v>
      </c>
    </row>
    <row r="21" spans="1:7" ht="15.5" x14ac:dyDescent="0.3">
      <c r="A21" s="5">
        <v>17</v>
      </c>
      <c r="B21" s="5" t="s">
        <v>24</v>
      </c>
      <c r="C21" s="4"/>
      <c r="D21" s="4"/>
      <c r="E21" s="4"/>
      <c r="F21" s="4"/>
      <c r="G21" s="5">
        <v>60</v>
      </c>
    </row>
    <row r="22" spans="1:7" ht="15.5" x14ac:dyDescent="0.3">
      <c r="A22" s="5">
        <v>18</v>
      </c>
      <c r="B22" s="5" t="s">
        <v>25</v>
      </c>
      <c r="C22" s="4"/>
      <c r="D22" s="4"/>
      <c r="E22" s="4"/>
      <c r="F22" s="4"/>
      <c r="G22" s="5">
        <v>83</v>
      </c>
    </row>
    <row r="23" spans="1:7" ht="15.5" x14ac:dyDescent="0.3">
      <c r="A23" s="5">
        <v>19</v>
      </c>
      <c r="B23" s="5" t="s">
        <v>26</v>
      </c>
      <c r="C23" s="4"/>
      <c r="D23" s="4"/>
      <c r="E23" s="4"/>
      <c r="F23" s="4"/>
      <c r="G23" s="5">
        <v>53</v>
      </c>
    </row>
    <row r="24" spans="1:7" ht="15.5" x14ac:dyDescent="0.3">
      <c r="A24" s="5">
        <v>20</v>
      </c>
      <c r="B24" s="5" t="s">
        <v>27</v>
      </c>
      <c r="C24" s="4"/>
      <c r="D24" s="4"/>
      <c r="E24" s="4"/>
      <c r="F24" s="4"/>
      <c r="G24" s="5">
        <v>38</v>
      </c>
    </row>
    <row r="25" spans="1:7" ht="15.5" x14ac:dyDescent="0.3">
      <c r="A25" s="5">
        <v>21</v>
      </c>
      <c r="B25" s="5" t="s">
        <v>28</v>
      </c>
      <c r="C25" s="4"/>
      <c r="D25" s="4"/>
      <c r="E25" s="4"/>
      <c r="F25" s="4"/>
      <c r="G25" s="5">
        <v>60</v>
      </c>
    </row>
    <row r="26" spans="1:7" ht="15.5" x14ac:dyDescent="0.3">
      <c r="A26" s="5">
        <v>22</v>
      </c>
      <c r="B26" s="5" t="s">
        <v>29</v>
      </c>
      <c r="C26" s="4"/>
      <c r="D26" s="4"/>
      <c r="E26" s="4"/>
      <c r="F26" s="4"/>
      <c r="G26" s="5">
        <v>60</v>
      </c>
    </row>
    <row r="27" spans="1:7" ht="15.5" x14ac:dyDescent="0.3">
      <c r="A27" s="5">
        <v>23</v>
      </c>
      <c r="B27" s="5" t="s">
        <v>30</v>
      </c>
      <c r="C27" s="4"/>
      <c r="D27" s="4"/>
      <c r="E27" s="4"/>
      <c r="F27" s="4"/>
      <c r="G27" s="5">
        <v>34</v>
      </c>
    </row>
    <row r="28" spans="1:7" ht="15.5" x14ac:dyDescent="0.3">
      <c r="A28" s="5">
        <v>24</v>
      </c>
      <c r="B28" s="5" t="s">
        <v>31</v>
      </c>
      <c r="C28" s="4"/>
      <c r="D28" s="4"/>
      <c r="E28" s="4"/>
      <c r="F28" s="4"/>
      <c r="G28" s="5">
        <v>45</v>
      </c>
    </row>
    <row r="29" spans="1:7" ht="15.5" x14ac:dyDescent="0.3">
      <c r="A29" s="5">
        <v>25</v>
      </c>
      <c r="B29" s="5" t="s">
        <v>32</v>
      </c>
      <c r="C29" s="4"/>
      <c r="D29" s="4"/>
      <c r="E29" s="4"/>
      <c r="F29" s="4"/>
      <c r="G29" s="5">
        <v>63</v>
      </c>
    </row>
    <row r="30" spans="1:7" ht="15.5" x14ac:dyDescent="0.3">
      <c r="A30" s="5">
        <v>26</v>
      </c>
      <c r="B30" s="5" t="s">
        <v>33</v>
      </c>
      <c r="C30" s="4"/>
      <c r="D30" s="4"/>
      <c r="E30" s="4"/>
      <c r="F30" s="4"/>
      <c r="G30" s="5">
        <v>76</v>
      </c>
    </row>
    <row r="31" spans="1:7" ht="15.5" x14ac:dyDescent="0.3">
      <c r="A31" s="5">
        <v>27</v>
      </c>
      <c r="B31" s="5" t="s">
        <v>34</v>
      </c>
      <c r="C31" s="4"/>
      <c r="D31" s="4"/>
      <c r="E31" s="4"/>
      <c r="F31" s="4"/>
      <c r="G31" s="5">
        <v>23</v>
      </c>
    </row>
    <row r="32" spans="1:7" ht="15.5" x14ac:dyDescent="0.3">
      <c r="A32" s="5">
        <v>28</v>
      </c>
      <c r="B32" s="5" t="s">
        <v>35</v>
      </c>
      <c r="C32" s="4"/>
      <c r="D32" s="4"/>
      <c r="E32" s="4"/>
      <c r="F32" s="4"/>
      <c r="G32" s="5">
        <v>13</v>
      </c>
    </row>
    <row r="33" spans="1:7" ht="15.5" x14ac:dyDescent="0.3">
      <c r="A33" s="5">
        <v>29</v>
      </c>
      <c r="B33" s="5" t="s">
        <v>36</v>
      </c>
      <c r="C33" s="4"/>
      <c r="D33" s="4"/>
      <c r="E33" s="4"/>
      <c r="F33" s="4"/>
      <c r="G33" s="5">
        <v>2</v>
      </c>
    </row>
    <row r="34" spans="1:7" ht="15.5" x14ac:dyDescent="0.3">
      <c r="A34" s="5"/>
      <c r="B34" s="5"/>
      <c r="C34" s="4"/>
      <c r="D34" s="4"/>
      <c r="E34" s="4"/>
      <c r="F34" s="4"/>
      <c r="G34" s="5">
        <f>SUM(G5:G33)</f>
        <v>1401</v>
      </c>
    </row>
    <row r="35" spans="1:7" ht="15.5" x14ac:dyDescent="0.3">
      <c r="A35" s="5"/>
      <c r="B35" s="5"/>
      <c r="C35" s="4"/>
      <c r="D35" s="4"/>
      <c r="E35" s="4"/>
      <c r="F35" s="4"/>
      <c r="G35" s="5"/>
    </row>
    <row r="36" spans="1:7" x14ac:dyDescent="0.3">
      <c r="A36" s="4"/>
      <c r="B36" s="4"/>
      <c r="C36" s="4"/>
      <c r="D36" s="4"/>
      <c r="E36" s="4"/>
      <c r="F36" s="4"/>
      <c r="G36" s="4"/>
    </row>
    <row r="37" spans="1:7" x14ac:dyDescent="0.3">
      <c r="A37" s="4"/>
      <c r="B37" s="4"/>
      <c r="C37" s="4"/>
      <c r="D37" s="4"/>
      <c r="E37" s="4"/>
      <c r="F37" s="4"/>
      <c r="G37" s="4"/>
    </row>
    <row r="38" spans="1:7" x14ac:dyDescent="0.3">
      <c r="A38" s="4"/>
      <c r="B38" s="4"/>
      <c r="C38" s="4"/>
      <c r="D38" s="4"/>
      <c r="E38" s="4"/>
      <c r="F38" s="4"/>
      <c r="G38" s="4"/>
    </row>
    <row r="39" spans="1:7" x14ac:dyDescent="0.3">
      <c r="A39" s="4"/>
      <c r="B39" s="4"/>
      <c r="C39" s="4"/>
      <c r="D39" s="4"/>
      <c r="E39" s="4"/>
      <c r="F39" s="4"/>
      <c r="G39" s="4"/>
    </row>
    <row r="40" spans="1:7" x14ac:dyDescent="0.3">
      <c r="A40" s="4"/>
      <c r="B40" s="4"/>
      <c r="C40" s="4"/>
      <c r="D40" s="4"/>
      <c r="E40" s="4"/>
      <c r="F40" s="4"/>
      <c r="G40" s="4"/>
    </row>
    <row r="41" spans="1:7" x14ac:dyDescent="0.3">
      <c r="A41" s="4"/>
      <c r="B41" s="4"/>
      <c r="C41" s="4"/>
      <c r="D41" s="4"/>
      <c r="E41" s="4"/>
      <c r="F41" s="4"/>
      <c r="G41" s="4"/>
    </row>
    <row r="42" spans="1:7" x14ac:dyDescent="0.3">
      <c r="A42" s="4"/>
      <c r="B42" s="4"/>
      <c r="C42" s="4"/>
      <c r="D42" s="4"/>
      <c r="E42" s="4"/>
      <c r="F42" s="4"/>
      <c r="G42" s="4"/>
    </row>
    <row r="43" spans="1:7" x14ac:dyDescent="0.3">
      <c r="A43" s="4"/>
      <c r="B43" s="4"/>
      <c r="C43" s="4"/>
      <c r="D43" s="4"/>
      <c r="E43" s="4"/>
      <c r="F43" s="4"/>
      <c r="G43" s="4"/>
    </row>
  </sheetData>
  <mergeCells count="2">
    <mergeCell ref="A2:G2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2021-2022</vt:lpstr>
      <vt:lpstr>2017-2018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Garlapati Srinivasa Rao</dc:creator>
  <cp:lastModifiedBy>Dr CH SRINIVASA RAO</cp:lastModifiedBy>
  <dcterms:created xsi:type="dcterms:W3CDTF">2021-12-20T14:57:26Z</dcterms:created>
  <dcterms:modified xsi:type="dcterms:W3CDTF">2023-05-09T04:44:45Z</dcterms:modified>
</cp:coreProperties>
</file>